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0125" yWindow="570" windowWidth="27495" windowHeight="1189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5621"/>
</workbook>
</file>

<file path=xl/calcChain.xml><?xml version="1.0" encoding="utf-8"?>
<calcChain xmlns="http://schemas.openxmlformats.org/spreadsheetml/2006/main">
  <c r="AP17" i="1" l="1"/>
  <c r="CF15" i="1"/>
  <c r="CF17" i="1" s="1"/>
  <c r="BR15" i="1" l="1"/>
  <c r="BR17" i="1" s="1"/>
  <c r="BD15" i="1" l="1"/>
  <c r="BD17" i="1" s="1"/>
</calcChain>
</file>

<file path=xl/sharedStrings.xml><?xml version="1.0" encoding="utf-8"?>
<sst xmlns="http://schemas.openxmlformats.org/spreadsheetml/2006/main" count="149" uniqueCount="139">
  <si>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</si>
  <si>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</si>
  <si>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</si>
  <si>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</si>
  <si>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</si>
  <si>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</si>
  <si>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</si>
  <si>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</si>
  <si>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</si>
  <si>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</si>
  <si>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</si>
  <si>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</si>
  <si>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</si>
  <si>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</si>
  <si>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</si>
  <si>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</si>
  <si>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</si>
  <si>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</si>
  <si>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</si>
  <si>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</si>
  <si>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</si>
  <si>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</si>
  <si>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</si>
  <si>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</si>
  <si>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</si>
  <si>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</si>
  <si>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</si>
  <si>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</si>
  <si>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</si>
  <si>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</si>
  <si>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</si>
  <si>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</si>
  <si>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</si>
  <si>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</si>
  <si>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</si>
  <si>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</si>
  <si>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</si>
  <si>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</si>
  <si>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</si>
  <si>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</si>
  <si>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</si>
  <si>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</si>
  <si>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</si>
  <si>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</si>
  <si>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</si>
  <si>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</si>
  <si>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</si>
  <si>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</si>
  <si>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</si>
  <si>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</si>
  <si>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</si>
  <si>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</si>
  <si>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</si>
  <si>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</si>
  <si>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</si>
  <si>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</si>
  <si>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</si>
  <si>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</si>
  <si>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</si>
  <si>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</si>
  <si>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</si>
  <si>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</si>
  <si>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</si>
  <si>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</si>
  <si>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</si>
  <si>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</si>
  <si>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</si>
  <si>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</si>
  <si>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</si>
  <si>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</si>
  <si>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</si>
  <si>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</si>
  <si>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</si>
  <si>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</si>
  <si>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</si>
  <si>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</si>
  <si>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</t>
  </si>
  <si>
    <t>18</t>
  </si>
  <si>
    <t xml:space="preserve">Пр-т. 30-летия Победы д.13 кв.1                                                                                                                       </t>
  </si>
  <si>
    <t xml:space="preserve">Пр-т. 30-летия Победы д.13 кв.10                                                                                                                      </t>
  </si>
  <si>
    <t xml:space="preserve">Пр-т. 30-летия Победы д.13 кв.11                                                                                                                      </t>
  </si>
  <si>
    <t xml:space="preserve">Пр-т. 30-летия Победы д.13 кв.12                                                                                                                      </t>
  </si>
  <si>
    <t xml:space="preserve">Пр-т. 30-летия Победы д.13 кв.13                                                                                                                      </t>
  </si>
  <si>
    <t xml:space="preserve">Пр-т. 30-летия Победы д.13 кв.14                                                                                                                      </t>
  </si>
  <si>
    <t xml:space="preserve">Пр-т. 30-летия Победы д.13 кв.15                                                                                                                      </t>
  </si>
  <si>
    <t xml:space="preserve">Пр-т. 30-летия Победы д.13 кв.16                                                                                                                      </t>
  </si>
  <si>
    <t xml:space="preserve">Пр-т. 30-летия Победы д.13 кв.17                                                                                                                      </t>
  </si>
  <si>
    <t xml:space="preserve">Пр-т. 30-летия Победы д.13 кв.19                                                                                                                      </t>
  </si>
  <si>
    <t xml:space="preserve">Пр-т. 30-летия Победы д.13 кв.2                                                                                                                       </t>
  </si>
  <si>
    <t xml:space="preserve">Пр-т. 30-летия Победы д.13 кв.20                                                                                                                      </t>
  </si>
  <si>
    <t xml:space="preserve">Пр-т. 30-летия Победы д.13 кв.22                                                                                                                      </t>
  </si>
  <si>
    <t xml:space="preserve">Пр-т. 30-летия Победы д.13 кв.23                                                                                                                      </t>
  </si>
  <si>
    <t xml:space="preserve">Пр-т. 30-летия Победы д.13 кв.24                                                                                                                      </t>
  </si>
  <si>
    <t xml:space="preserve">Пр-т. 30-летия Победы д.13 кв.25                                                                                                                      </t>
  </si>
  <si>
    <t xml:space="preserve">Пр-т. 30-летия Победы д.13 кв.26                                                                                                                      </t>
  </si>
  <si>
    <t xml:space="preserve">Пр-т. 30-летия Победы д.13 кв.27                                                                                                                      </t>
  </si>
  <si>
    <t xml:space="preserve">Пр-т. 30-летия Победы д.13 кв.28                                                                                                                      </t>
  </si>
  <si>
    <t xml:space="preserve">Пр-т. 30-летия Победы д.13 кв.29                                                                                                                      </t>
  </si>
  <si>
    <t xml:space="preserve">Пр-т. 30-летия Победы д.13 кв.3                                                                                                                       </t>
  </si>
  <si>
    <t xml:space="preserve">Пр-т. 30-летия Победы д.13 кв.30                                                                                                                      </t>
  </si>
  <si>
    <t xml:space="preserve">Пр-т. 30-летия Победы д.13 кв.31                                                                                                                      </t>
  </si>
  <si>
    <t xml:space="preserve">Пр-т. 30-летия Победы д.13 кв.32                                                                                                                      </t>
  </si>
  <si>
    <t xml:space="preserve">Пр-т. 30-летия Победы д.13 кв.33                                                                                                                      </t>
  </si>
  <si>
    <t xml:space="preserve">Пр-т. 30-летия Победы д.13 кв.34                                                                                                                      </t>
  </si>
  <si>
    <t xml:space="preserve">Пр-т. 30-летия Победы д.13 кв.35                                                                                                                      </t>
  </si>
  <si>
    <t xml:space="preserve">Пр-т. 30-летия Победы д.13 кв.36                                                                                                                      </t>
  </si>
  <si>
    <t xml:space="preserve">Пр-т. 30-летия Победы д.13 кв.37                                                                                                                      </t>
  </si>
  <si>
    <t xml:space="preserve">Пр-т. 30-летия Победы д.13 кв.38                                                                                                                      </t>
  </si>
  <si>
    <t xml:space="preserve">Пр-т. 30-летия Победы д.13 кв.39                                                                                                                      </t>
  </si>
  <si>
    <t xml:space="preserve">Пр-т. 30-летия Победы д.13 кв.4                                                                                                                       </t>
  </si>
  <si>
    <t xml:space="preserve">Пр-т. 30-летия Победы д.13 кв.41                                                                                                                      </t>
  </si>
  <si>
    <t xml:space="preserve">Пр-т. 30-летия Победы д.13 кв.42                                                                                                                      </t>
  </si>
  <si>
    <t xml:space="preserve">Пр-т. 30-летия Победы д.13 кв.43                                                                                                                      </t>
  </si>
  <si>
    <t xml:space="preserve">Пр-т. 30-летия Победы д.13 кв.44                                                                                                                      </t>
  </si>
  <si>
    <t xml:space="preserve">Пр-т. 30-летия Победы д.13 кв.45                                                                                                                      </t>
  </si>
  <si>
    <t xml:space="preserve">Пр-т. 30-летия Победы д.13 кв.46                                                                                                                      </t>
  </si>
  <si>
    <t xml:space="preserve">Пр-т. 30-летия Победы д.13 кв.47                                                                                                                      </t>
  </si>
  <si>
    <t xml:space="preserve">Пр-т. 30-летия Победы д.13 кв.48                                                                                                                      </t>
  </si>
  <si>
    <t xml:space="preserve">Пр-т. 30-летия Победы д.13 кв.49                                                                                                                      </t>
  </si>
  <si>
    <t xml:space="preserve">Пр-т. 30-летия Победы д.13 кв.5                                                                                                                       </t>
  </si>
  <si>
    <t xml:space="preserve">Пр-т. 30-летия Победы д.13 кв.51                                                                                                                      </t>
  </si>
  <si>
    <t xml:space="preserve">Пр-т. 30-летия Победы д.13 кв.52                                                                                                                      </t>
  </si>
  <si>
    <t xml:space="preserve">Пр-т. 30-летия Победы д.13 кв.53                                                                                                                      </t>
  </si>
  <si>
    <t xml:space="preserve">Пр-т. 30-летия Победы д.13 кв.54                                                                                                                      </t>
  </si>
  <si>
    <t xml:space="preserve">Пр-т. 30-летия Победы д.13 кв.55                                                                                                                      </t>
  </si>
  <si>
    <t xml:space="preserve">Пр-т. 30-летия Победы д.13 кв.56                                                                                                                      </t>
  </si>
  <si>
    <t xml:space="preserve">Пр-т. 30-летия Победы д.13 кв.57                                                                                                                      </t>
  </si>
  <si>
    <t xml:space="preserve">Пр-т. 30-летия Победы д.13 кв.58                                                                                                                      </t>
  </si>
  <si>
    <t xml:space="preserve">Пр-т. 30-летия Победы д.13 кв.59                                                                                                                      </t>
  </si>
  <si>
    <t xml:space="preserve">Пр-т. 30-летия Победы д.13 кв.6                                                                                                                       </t>
  </si>
  <si>
    <t xml:space="preserve">Пр-т. 30-летия Победы д.13 кв.60                                                                                                                      </t>
  </si>
  <si>
    <t xml:space="preserve">Пр-т. 30-летия Победы д.13 кв.61                                                                                                                      </t>
  </si>
  <si>
    <t xml:space="preserve">Пр-т. 30-летия Победы д.13 кв.62                                                                                                                      </t>
  </si>
  <si>
    <t xml:space="preserve">Пр-т. 30-летия Победы д.13 кв.63                                                                                                                      </t>
  </si>
  <si>
    <t xml:space="preserve">Пр-т. 30-летия Победы д.13 кв.64                                                                                                                      </t>
  </si>
  <si>
    <t xml:space="preserve">Пр-т. 30-летия Победы д.13 кв.8                                                                                                                       </t>
  </si>
  <si>
    <t xml:space="preserve">Пр-т. 30-летия Победы д.13 кв.9                                                                                                                       </t>
  </si>
  <si>
    <t xml:space="preserve">пр-т. 30-летия Победы д.13 Муниципальная собственность                                                                                                </t>
  </si>
  <si>
    <t>г.Заречный пр-т. 30-летия Победы д.13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</si>
</sst>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AJ6" sqref="AJ6:CD6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34" t="s">
        <v>0</v>
      </c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35" t="s">
        <v>1</v>
      </c>
      <c r="EE2" s="35"/>
      <c r="EF2" s="35"/>
      <c r="EG2" s="35"/>
      <c r="EH2" s="35"/>
      <c r="EI2" s="35"/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</row>
    <row r="5" spans="1:256" s="2" customFormat="1" ht="12.75" customHeight="1" x14ac:dyDescent="0.2"/>
    <row r="6" spans="1:256" ht="12" customHeight="1" x14ac:dyDescent="0.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37" t="s">
        <v>138</v>
      </c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4"/>
      <c r="CF6" s="4"/>
      <c r="CG6" s="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  <c r="IO6" s="34"/>
      <c r="IP6" s="34"/>
      <c r="IQ6" s="34"/>
      <c r="IR6" s="34"/>
      <c r="IS6" s="34"/>
      <c r="IT6" s="34"/>
      <c r="IU6" s="34"/>
      <c r="IV6" s="34"/>
    </row>
    <row r="7" spans="1:256" ht="12.75" customHeight="1" x14ac:dyDescent="0.2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38" t="s">
        <v>76</v>
      </c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9" t="s">
        <v>5</v>
      </c>
      <c r="AM7" s="39"/>
      <c r="AN7" s="39"/>
      <c r="AO7" s="39"/>
      <c r="AP7" s="39"/>
      <c r="AQ7" s="39"/>
      <c r="AR7" s="39"/>
      <c r="AS7" s="39"/>
      <c r="AT7" s="39"/>
      <c r="AU7" s="39"/>
      <c r="AV7" s="40" t="s">
        <v>77</v>
      </c>
      <c r="AW7" s="40"/>
      <c r="AX7" s="40"/>
      <c r="AY7" s="2" t="s">
        <v>6</v>
      </c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  <c r="IT7" s="34"/>
      <c r="IU7" s="34"/>
      <c r="IV7" s="34"/>
    </row>
    <row r="8" spans="1:256" ht="12.75" customHeight="1" x14ac:dyDescent="0.2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 x14ac:dyDescent="0.2">
      <c r="A9" s="41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  <c r="DS9" s="41"/>
      <c r="DT9" s="41"/>
      <c r="DU9" s="41"/>
      <c r="DV9" s="41"/>
      <c r="DW9" s="41"/>
      <c r="DX9" s="41"/>
      <c r="DY9" s="41"/>
      <c r="DZ9" s="41"/>
      <c r="EA9" s="41"/>
      <c r="EB9" s="41"/>
      <c r="EC9" s="41"/>
      <c r="ED9" s="41"/>
      <c r="EE9" s="41"/>
      <c r="EF9" s="41"/>
      <c r="EG9" s="41"/>
      <c r="EH9" s="41"/>
      <c r="EI9" s="41"/>
      <c r="EJ9" s="41"/>
      <c r="EK9" s="41"/>
      <c r="EL9" s="41"/>
      <c r="EM9" s="41"/>
      <c r="EN9" s="41"/>
      <c r="EO9" s="41"/>
      <c r="EP9" s="41"/>
      <c r="EQ9" s="41"/>
      <c r="ER9" s="41"/>
      <c r="ES9" s="41"/>
      <c r="ET9" s="41"/>
      <c r="EU9" s="41"/>
      <c r="EV9" s="41"/>
      <c r="EW9" s="41"/>
      <c r="EX9" s="41"/>
      <c r="EY9" s="41"/>
      <c r="EZ9" s="41"/>
      <c r="FA9" s="41"/>
      <c r="FB9" s="41"/>
      <c r="FC9" s="41"/>
      <c r="FD9" s="41"/>
      <c r="FE9" s="41"/>
    </row>
    <row r="10" spans="1:256" s="2" customFormat="1" ht="12.75" customHeight="1" x14ac:dyDescent="0.2">
      <c r="FE10" s="5" t="s">
        <v>8</v>
      </c>
    </row>
    <row r="11" spans="1:256" ht="12.75" customHeight="1" x14ac:dyDescent="0.2">
      <c r="A11" s="42" t="s">
        <v>9</v>
      </c>
      <c r="B11" s="42"/>
      <c r="C11" s="42"/>
      <c r="D11" s="42"/>
      <c r="E11" s="42" t="s">
        <v>10</v>
      </c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 t="s">
        <v>11</v>
      </c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3" t="s">
        <v>12</v>
      </c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2" t="s">
        <v>13</v>
      </c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 t="s">
        <v>14</v>
      </c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</row>
    <row r="12" spans="1:256" ht="12.75" customHeight="1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3" t="s">
        <v>15</v>
      </c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 t="s">
        <v>16</v>
      </c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</row>
    <row r="13" spans="1:256" ht="87" customHeight="1" x14ac:dyDescent="0.2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 t="s">
        <v>17</v>
      </c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 t="s">
        <v>18</v>
      </c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2" t="s">
        <v>19</v>
      </c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 t="s">
        <v>20</v>
      </c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</row>
    <row r="14" spans="1:256" ht="11.25" customHeight="1" x14ac:dyDescent="0.2">
      <c r="A14" s="42"/>
      <c r="B14" s="42"/>
      <c r="C14" s="42"/>
      <c r="D14" s="42"/>
      <c r="E14" s="44">
        <v>1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>
        <v>2</v>
      </c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>
        <v>3</v>
      </c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>
        <v>4</v>
      </c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>
        <v>5</v>
      </c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>
        <v>6</v>
      </c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>
        <v>7</v>
      </c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>
        <v>8</v>
      </c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>
        <v>9</v>
      </c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</row>
    <row r="15" spans="1:256" ht="16.5" customHeight="1" x14ac:dyDescent="0.2">
      <c r="A15" s="46">
        <v>1</v>
      </c>
      <c r="B15" s="46"/>
      <c r="C15" s="46"/>
      <c r="D15" s="46"/>
      <c r="E15" s="6"/>
      <c r="F15" s="47" t="s">
        <v>21</v>
      </c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>
        <f>BR15+CF15</f>
        <v>53760.86</v>
      </c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>
        <f>SUM('4 форма'!E7:E777)</f>
        <v>53760.82</v>
      </c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>
        <f>SUM('4 форма'!I7:I777)</f>
        <v>0.04</v>
      </c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3">
        <v>0</v>
      </c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>
        <v>0</v>
      </c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  <c r="IA15" s="49"/>
      <c r="IB15" s="49"/>
      <c r="IC15" s="49"/>
      <c r="ID15" s="49"/>
      <c r="IE15" s="49"/>
      <c r="IF15" s="49"/>
      <c r="IG15" s="49"/>
      <c r="IH15" s="49"/>
      <c r="II15" s="49"/>
      <c r="IJ15" s="49"/>
      <c r="IK15" s="49"/>
      <c r="IL15" s="49"/>
      <c r="IM15" s="49"/>
      <c r="IN15" s="49"/>
      <c r="IO15" s="49"/>
      <c r="IP15" s="49"/>
      <c r="IQ15" s="49"/>
      <c r="IR15" s="49"/>
      <c r="IS15" s="49"/>
      <c r="IT15" s="49"/>
      <c r="IU15" s="49"/>
      <c r="IV15" s="49"/>
    </row>
    <row r="16" spans="1:256" ht="16.5" customHeight="1" x14ac:dyDescent="0.2">
      <c r="A16" s="46">
        <v>2</v>
      </c>
      <c r="B16" s="46"/>
      <c r="C16" s="46"/>
      <c r="D16" s="46"/>
      <c r="E16" s="6"/>
      <c r="F16" s="47" t="s">
        <v>22</v>
      </c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50">
        <v>0</v>
      </c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>
        <v>0</v>
      </c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>
        <v>0</v>
      </c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>
        <v>0</v>
      </c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43">
        <v>0</v>
      </c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>
        <v>0</v>
      </c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>
        <v>0</v>
      </c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>
        <v>0</v>
      </c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  <c r="IA16" s="49"/>
      <c r="IB16" s="49"/>
      <c r="IC16" s="49"/>
      <c r="ID16" s="49"/>
      <c r="IE16" s="49"/>
      <c r="IF16" s="49"/>
      <c r="IG16" s="49"/>
      <c r="IH16" s="49"/>
      <c r="II16" s="49"/>
      <c r="IJ16" s="49"/>
      <c r="IK16" s="49"/>
      <c r="IL16" s="49"/>
      <c r="IM16" s="49"/>
      <c r="IN16" s="49"/>
      <c r="IO16" s="49"/>
      <c r="IP16" s="49"/>
      <c r="IQ16" s="49"/>
      <c r="IR16" s="49"/>
      <c r="IS16" s="49"/>
      <c r="IT16" s="49"/>
      <c r="IU16" s="49"/>
      <c r="IV16" s="49"/>
    </row>
    <row r="17" spans="1:256" ht="27.75" customHeight="1" x14ac:dyDescent="0.2">
      <c r="A17" s="46">
        <v>3</v>
      </c>
      <c r="B17" s="46"/>
      <c r="C17" s="46"/>
      <c r="D17" s="46"/>
      <c r="E17" s="6"/>
      <c r="F17" s="47" t="s">
        <v>23</v>
      </c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8">
        <f>AP15+AP16</f>
        <v>0</v>
      </c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>
        <f>BD15+BD16</f>
        <v>53760.86</v>
      </c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>
        <f>BR15+BR16</f>
        <v>53760.82</v>
      </c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>
        <f>CF15+CF16</f>
        <v>0.04</v>
      </c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3">
        <v>0</v>
      </c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>
        <v>0</v>
      </c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  <c r="IA17" s="49"/>
      <c r="IB17" s="49"/>
      <c r="IC17" s="49"/>
      <c r="ID17" s="49"/>
      <c r="IE17" s="49"/>
      <c r="IF17" s="49"/>
      <c r="IG17" s="49"/>
      <c r="IH17" s="49"/>
      <c r="II17" s="49"/>
      <c r="IJ17" s="49"/>
      <c r="IK17" s="49"/>
      <c r="IL17" s="49"/>
      <c r="IM17" s="49"/>
      <c r="IN17" s="49"/>
      <c r="IO17" s="49"/>
      <c r="IP17" s="49"/>
      <c r="IQ17" s="49"/>
      <c r="IR17" s="49"/>
      <c r="IS17" s="49"/>
      <c r="IT17" s="49"/>
      <c r="IU17" s="49"/>
      <c r="IV17" s="49"/>
    </row>
    <row r="18" spans="1:256" ht="12.75" customHeight="1" x14ac:dyDescent="0.2"/>
    <row r="19" spans="1:256" ht="12" customHeight="1" x14ac:dyDescent="0.2">
      <c r="B19" s="2" t="s">
        <v>24</v>
      </c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34" t="s">
        <v>25</v>
      </c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2" t="s">
        <v>8</v>
      </c>
    </row>
    <row r="20" spans="1:256" ht="12" customHeight="1" x14ac:dyDescent="0.2">
      <c r="AD20" s="52" t="s">
        <v>26</v>
      </c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</row>
    <row r="21" spans="1:256" ht="12" customHeight="1" x14ac:dyDescent="0.2"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34" t="s">
        <v>25</v>
      </c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2" t="s">
        <v>8</v>
      </c>
    </row>
    <row r="22" spans="1:256" ht="12" customHeight="1" x14ac:dyDescent="0.2">
      <c r="AD22" s="52" t="s">
        <v>26</v>
      </c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N7" sqref="N7"/>
    </sheetView>
  </sheetViews>
  <sheetFormatPr defaultRowHeight="12.75" x14ac:dyDescent="0.2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 x14ac:dyDescent="0.2">
      <c r="A1" s="54" t="s">
        <v>27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3" spans="1:47" x14ac:dyDescent="0.2">
      <c r="O3" s="17" t="s">
        <v>28</v>
      </c>
    </row>
    <row r="4" spans="1:47" s="19" customFormat="1" ht="30" customHeight="1" x14ac:dyDescent="0.2">
      <c r="A4" s="59" t="s">
        <v>9</v>
      </c>
      <c r="B4" s="59" t="s">
        <v>29</v>
      </c>
      <c r="C4" s="59" t="s">
        <v>30</v>
      </c>
      <c r="D4" s="56" t="s">
        <v>31</v>
      </c>
      <c r="E4" s="57"/>
      <c r="F4" s="57"/>
      <c r="G4" s="57"/>
      <c r="H4" s="57"/>
      <c r="I4" s="57"/>
      <c r="J4" s="57"/>
      <c r="K4" s="58"/>
      <c r="L4" s="59" t="s">
        <v>32</v>
      </c>
      <c r="M4" s="59" t="s">
        <v>33</v>
      </c>
      <c r="N4" s="59"/>
      <c r="O4" s="59"/>
    </row>
    <row r="5" spans="1:47" s="19" customFormat="1" ht="142.5" customHeight="1" x14ac:dyDescent="0.2">
      <c r="A5" s="59"/>
      <c r="B5" s="59"/>
      <c r="C5" s="59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59"/>
      <c r="M5" s="21" t="s">
        <v>42</v>
      </c>
      <c r="N5" s="21" t="s">
        <v>43</v>
      </c>
      <c r="O5" s="21" t="s">
        <v>44</v>
      </c>
    </row>
    <row r="6" spans="1:47" ht="15" customHeight="1" x14ac:dyDescent="0.2">
      <c r="A6" s="59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 x14ac:dyDescent="0.2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 x14ac:dyDescent="0.2">
      <c r="A10"/>
      <c r="B10" s="53" t="s">
        <v>46</v>
      </c>
      <c r="C10" s="53"/>
      <c r="D10" s="53"/>
      <c r="E10" s="53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 s="53" t="s">
        <v>47</v>
      </c>
      <c r="C12" s="53"/>
      <c r="D12" s="53"/>
      <c r="E12" s="53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41" t="s">
        <v>49</v>
      </c>
      <c r="B1" s="60"/>
      <c r="C1" s="60"/>
      <c r="D1" s="60"/>
      <c r="E1" s="60"/>
      <c r="F1" s="60"/>
      <c r="G1" s="60"/>
      <c r="H1" s="60"/>
    </row>
    <row r="3" spans="1:8" x14ac:dyDescent="0.2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 x14ac:dyDescent="0.2">
      <c r="A4" s="61" t="s">
        <v>9</v>
      </c>
      <c r="B4" s="61" t="s">
        <v>51</v>
      </c>
      <c r="C4" s="61" t="s">
        <v>52</v>
      </c>
      <c r="D4" s="61" t="s">
        <v>53</v>
      </c>
      <c r="E4" s="56" t="s">
        <v>54</v>
      </c>
      <c r="F4" s="57"/>
      <c r="G4" s="58"/>
      <c r="H4" s="61" t="s">
        <v>55</v>
      </c>
    </row>
    <row r="5" spans="1:8" ht="12.75" customHeight="1" x14ac:dyDescent="0.2">
      <c r="A5" s="62"/>
      <c r="B5" s="62"/>
      <c r="C5" s="62"/>
      <c r="D5" s="62"/>
      <c r="E5" s="61" t="s">
        <v>15</v>
      </c>
      <c r="F5" s="56" t="s">
        <v>56</v>
      </c>
      <c r="G5" s="58"/>
      <c r="H5" s="62"/>
    </row>
    <row r="6" spans="1:8" ht="72" customHeight="1" x14ac:dyDescent="0.2">
      <c r="A6" s="62"/>
      <c r="B6" s="63"/>
      <c r="C6" s="63"/>
      <c r="D6" s="63"/>
      <c r="E6" s="63"/>
      <c r="F6" s="9" t="s">
        <v>57</v>
      </c>
      <c r="G6" s="10" t="s">
        <v>58</v>
      </c>
      <c r="H6" s="63"/>
    </row>
    <row r="7" spans="1:8" x14ac:dyDescent="0.2">
      <c r="A7" s="63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 x14ac:dyDescent="0.2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 x14ac:dyDescent="0.2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 x14ac:dyDescent="0.2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 x14ac:dyDescent="0.2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 x14ac:dyDescent="0.2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 x14ac:dyDescent="0.2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A7" sqref="A7:I66"/>
    </sheetView>
  </sheetViews>
  <sheetFormatPr defaultRowHeight="12.75" x14ac:dyDescent="0.2"/>
  <cols>
    <col min="1" max="1" width="29" style="10" bestFit="1" customWidth="1"/>
    <col min="2" max="9" width="22.7109375" style="10" customWidth="1"/>
  </cols>
  <sheetData>
    <row r="1" spans="1:9" ht="29.25" customHeight="1" x14ac:dyDescent="0.2">
      <c r="A1" s="54" t="s">
        <v>65</v>
      </c>
      <c r="B1" s="54"/>
      <c r="C1" s="54"/>
      <c r="D1" s="54"/>
      <c r="E1" s="54"/>
      <c r="F1" s="54"/>
      <c r="G1" s="54"/>
      <c r="H1" s="54"/>
      <c r="I1" s="54"/>
    </row>
    <row r="3" spans="1:9" x14ac:dyDescent="0.2">
      <c r="I3" s="17" t="s">
        <v>50</v>
      </c>
    </row>
    <row r="4" spans="1:9" ht="27" customHeight="1" x14ac:dyDescent="0.2">
      <c r="A4" s="61" t="s">
        <v>66</v>
      </c>
      <c r="B4" s="56" t="s">
        <v>67</v>
      </c>
      <c r="C4" s="58"/>
      <c r="D4" s="56" t="s">
        <v>68</v>
      </c>
      <c r="E4" s="57"/>
      <c r="F4" s="58"/>
      <c r="G4" s="56" t="s">
        <v>69</v>
      </c>
      <c r="H4" s="58"/>
      <c r="I4" s="61" t="s">
        <v>70</v>
      </c>
    </row>
    <row r="5" spans="1:9" ht="52.5" customHeight="1" x14ac:dyDescent="0.2">
      <c r="A5" s="63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3"/>
    </row>
    <row r="6" spans="1:9" x14ac:dyDescent="0.2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 x14ac:dyDescent="0.2">
      <c r="A7" s="33" t="s">
        <v>78</v>
      </c>
      <c r="B7" s="33">
        <v>221.83</v>
      </c>
      <c r="C7" s="33">
        <v>0</v>
      </c>
      <c r="D7" s="33">
        <v>665.49</v>
      </c>
      <c r="E7" s="33">
        <v>665.49</v>
      </c>
      <c r="F7" s="33"/>
      <c r="G7" s="33"/>
      <c r="H7" s="33"/>
      <c r="I7" s="33">
        <v>0</v>
      </c>
    </row>
    <row r="8" spans="1:9" x14ac:dyDescent="0.2">
      <c r="A8" s="33" t="s">
        <v>79</v>
      </c>
      <c r="B8" s="33">
        <v>288</v>
      </c>
      <c r="C8" s="33">
        <v>0</v>
      </c>
      <c r="D8" s="33">
        <v>864</v>
      </c>
      <c r="E8" s="33">
        <v>864</v>
      </c>
      <c r="F8" s="33"/>
      <c r="G8" s="33"/>
      <c r="H8" s="33"/>
      <c r="I8" s="33">
        <v>0</v>
      </c>
    </row>
    <row r="9" spans="1:9" x14ac:dyDescent="0.2">
      <c r="A9" s="33" t="s">
        <v>80</v>
      </c>
      <c r="B9" s="33">
        <v>320.39999999999998</v>
      </c>
      <c r="C9" s="33">
        <v>0</v>
      </c>
      <c r="D9" s="33">
        <v>961.2</v>
      </c>
      <c r="E9" s="33">
        <v>961.2</v>
      </c>
      <c r="F9" s="33"/>
      <c r="G9" s="33"/>
      <c r="H9" s="33"/>
      <c r="I9" s="33">
        <v>0</v>
      </c>
    </row>
    <row r="10" spans="1:9" x14ac:dyDescent="0.2">
      <c r="A10" s="33" t="s">
        <v>81</v>
      </c>
      <c r="B10" s="33">
        <v>311.11</v>
      </c>
      <c r="C10" s="33">
        <v>0</v>
      </c>
      <c r="D10" s="33">
        <v>933.33</v>
      </c>
      <c r="E10" s="33">
        <v>933.33</v>
      </c>
      <c r="F10" s="33"/>
      <c r="G10" s="33"/>
      <c r="H10" s="33"/>
      <c r="I10" s="33">
        <v>0</v>
      </c>
    </row>
    <row r="11" spans="1:9" x14ac:dyDescent="0.2">
      <c r="A11" s="33" t="s">
        <v>82</v>
      </c>
      <c r="B11" s="33">
        <v>222.71</v>
      </c>
      <c r="C11" s="33">
        <v>0</v>
      </c>
      <c r="D11" s="33">
        <v>668.94</v>
      </c>
      <c r="E11" s="33">
        <v>170.61</v>
      </c>
      <c r="F11" s="33"/>
      <c r="G11" s="33"/>
      <c r="H11" s="33"/>
      <c r="I11" s="33">
        <v>0</v>
      </c>
    </row>
    <row r="12" spans="1:9" x14ac:dyDescent="0.2">
      <c r="A12" s="33" t="s">
        <v>83</v>
      </c>
      <c r="B12" s="33">
        <v>292.75</v>
      </c>
      <c r="C12" s="33">
        <v>0</v>
      </c>
      <c r="D12" s="33">
        <v>878.25</v>
      </c>
      <c r="E12" s="33">
        <v>878.25</v>
      </c>
      <c r="F12" s="33"/>
      <c r="G12" s="33"/>
      <c r="H12" s="33"/>
      <c r="I12" s="33">
        <v>0</v>
      </c>
    </row>
    <row r="13" spans="1:9" x14ac:dyDescent="0.2">
      <c r="A13" s="33" t="s">
        <v>84</v>
      </c>
      <c r="B13" s="33">
        <v>328.9</v>
      </c>
      <c r="C13" s="33">
        <v>0</v>
      </c>
      <c r="D13" s="33">
        <v>986.7</v>
      </c>
      <c r="E13" s="33">
        <v>986.7</v>
      </c>
      <c r="F13" s="33"/>
      <c r="G13" s="33"/>
      <c r="H13" s="33"/>
      <c r="I13" s="33">
        <v>0</v>
      </c>
    </row>
    <row r="14" spans="1:9" x14ac:dyDescent="0.2">
      <c r="A14" s="33" t="s">
        <v>85</v>
      </c>
      <c r="B14" s="33">
        <v>311.04000000000002</v>
      </c>
      <c r="C14" s="33">
        <v>0</v>
      </c>
      <c r="D14" s="33">
        <v>933.12</v>
      </c>
      <c r="E14" s="33">
        <v>933.12</v>
      </c>
      <c r="F14" s="33"/>
      <c r="G14" s="33"/>
      <c r="H14" s="33"/>
      <c r="I14" s="33">
        <v>0</v>
      </c>
    </row>
    <row r="15" spans="1:9" x14ac:dyDescent="0.2">
      <c r="A15" s="33" t="s">
        <v>86</v>
      </c>
      <c r="B15" s="33">
        <v>303.83999999999997</v>
      </c>
      <c r="C15" s="33">
        <v>0</v>
      </c>
      <c r="D15" s="33">
        <v>911.52</v>
      </c>
      <c r="E15" s="33">
        <v>911.52</v>
      </c>
      <c r="F15" s="33"/>
      <c r="G15" s="33"/>
      <c r="H15" s="33"/>
      <c r="I15" s="33">
        <v>0</v>
      </c>
    </row>
    <row r="16" spans="1:9" x14ac:dyDescent="0.2">
      <c r="A16" s="33" t="s">
        <v>87</v>
      </c>
      <c r="B16" s="33">
        <v>293.04000000000002</v>
      </c>
      <c r="C16" s="33">
        <v>0</v>
      </c>
      <c r="D16" s="33">
        <v>879.12</v>
      </c>
      <c r="E16" s="33">
        <v>879.12</v>
      </c>
      <c r="F16" s="33"/>
      <c r="G16" s="33"/>
      <c r="H16" s="33"/>
      <c r="I16" s="33">
        <v>0</v>
      </c>
    </row>
    <row r="17" spans="1:9" x14ac:dyDescent="0.2">
      <c r="A17" s="33" t="s">
        <v>88</v>
      </c>
      <c r="B17" s="33">
        <v>283.68</v>
      </c>
      <c r="C17" s="33">
        <v>0</v>
      </c>
      <c r="D17" s="33">
        <v>851.04</v>
      </c>
      <c r="E17" s="33">
        <v>851.04</v>
      </c>
      <c r="F17" s="33"/>
      <c r="G17" s="33"/>
      <c r="H17" s="33"/>
      <c r="I17" s="33">
        <v>0</v>
      </c>
    </row>
    <row r="18" spans="1:9" x14ac:dyDescent="0.2">
      <c r="A18" s="33" t="s">
        <v>89</v>
      </c>
      <c r="B18" s="33">
        <v>0</v>
      </c>
      <c r="C18" s="33">
        <v>0</v>
      </c>
      <c r="D18" s="33">
        <v>654.48</v>
      </c>
      <c r="E18" s="33">
        <v>654.48</v>
      </c>
      <c r="F18" s="33"/>
      <c r="G18" s="33"/>
      <c r="H18" s="33"/>
      <c r="I18" s="33">
        <v>0</v>
      </c>
    </row>
    <row r="19" spans="1:9" x14ac:dyDescent="0.2">
      <c r="A19" s="33" t="s">
        <v>90</v>
      </c>
      <c r="B19" s="33">
        <v>0</v>
      </c>
      <c r="C19" s="33">
        <v>0</v>
      </c>
      <c r="D19" s="33">
        <v>974.16</v>
      </c>
      <c r="E19" s="33">
        <v>974.16</v>
      </c>
      <c r="F19" s="33"/>
      <c r="G19" s="33"/>
      <c r="H19" s="33"/>
      <c r="I19" s="33">
        <v>0</v>
      </c>
    </row>
    <row r="20" spans="1:9" x14ac:dyDescent="0.2">
      <c r="A20" s="33" t="s">
        <v>91</v>
      </c>
      <c r="B20" s="33">
        <v>297.64999999999998</v>
      </c>
      <c r="C20" s="33">
        <v>0</v>
      </c>
      <c r="D20" s="33">
        <v>892.95</v>
      </c>
      <c r="E20" s="33">
        <v>892.95</v>
      </c>
      <c r="F20" s="33"/>
      <c r="G20" s="33"/>
      <c r="H20" s="33"/>
      <c r="I20" s="33">
        <v>0</v>
      </c>
    </row>
    <row r="21" spans="1:9" x14ac:dyDescent="0.2">
      <c r="A21" s="33" t="s">
        <v>92</v>
      </c>
      <c r="B21" s="33">
        <v>227.74</v>
      </c>
      <c r="C21" s="33">
        <v>0</v>
      </c>
      <c r="D21" s="33">
        <v>683.22</v>
      </c>
      <c r="E21" s="33">
        <v>683.22</v>
      </c>
      <c r="F21" s="33"/>
      <c r="G21" s="33"/>
      <c r="H21" s="33"/>
      <c r="I21" s="33">
        <v>0</v>
      </c>
    </row>
    <row r="22" spans="1:9" x14ac:dyDescent="0.2">
      <c r="A22" s="33" t="s">
        <v>93</v>
      </c>
      <c r="B22" s="33">
        <v>310.32</v>
      </c>
      <c r="C22" s="33">
        <v>0</v>
      </c>
      <c r="D22" s="33">
        <v>930.96</v>
      </c>
      <c r="E22" s="33">
        <v>930.96</v>
      </c>
      <c r="F22" s="33"/>
      <c r="G22" s="33"/>
      <c r="H22" s="33"/>
      <c r="I22" s="33">
        <v>0</v>
      </c>
    </row>
    <row r="23" spans="1:9" x14ac:dyDescent="0.2">
      <c r="A23" s="33" t="s">
        <v>94</v>
      </c>
      <c r="B23" s="33">
        <v>322.56</v>
      </c>
      <c r="C23" s="33">
        <v>0</v>
      </c>
      <c r="D23" s="33">
        <v>967.68</v>
      </c>
      <c r="E23" s="33">
        <v>322.56</v>
      </c>
      <c r="F23" s="33"/>
      <c r="G23" s="33"/>
      <c r="H23" s="33"/>
      <c r="I23" s="33">
        <v>0</v>
      </c>
    </row>
    <row r="24" spans="1:9" x14ac:dyDescent="0.2">
      <c r="A24" s="33" t="s">
        <v>95</v>
      </c>
      <c r="B24" s="33">
        <v>299.74</v>
      </c>
      <c r="C24" s="33">
        <v>0</v>
      </c>
      <c r="D24" s="33">
        <v>899.22</v>
      </c>
      <c r="E24" s="33">
        <v>899.22</v>
      </c>
      <c r="F24" s="33"/>
      <c r="G24" s="33"/>
      <c r="H24" s="33"/>
      <c r="I24" s="33">
        <v>0</v>
      </c>
    </row>
    <row r="25" spans="1:9" x14ac:dyDescent="0.2">
      <c r="A25" s="33" t="s">
        <v>96</v>
      </c>
      <c r="B25" s="33">
        <v>227.52</v>
      </c>
      <c r="C25" s="33">
        <v>0</v>
      </c>
      <c r="D25" s="33">
        <v>682.56</v>
      </c>
      <c r="E25" s="33">
        <v>910.08</v>
      </c>
      <c r="F25" s="33"/>
      <c r="G25" s="33"/>
      <c r="H25" s="33"/>
      <c r="I25" s="33">
        <v>0</v>
      </c>
    </row>
    <row r="26" spans="1:9" x14ac:dyDescent="0.2">
      <c r="A26" s="33" t="s">
        <v>97</v>
      </c>
      <c r="B26" s="33">
        <v>308.88</v>
      </c>
      <c r="C26" s="33">
        <v>0</v>
      </c>
      <c r="D26" s="33">
        <v>926.64</v>
      </c>
      <c r="E26" s="33">
        <v>926.64</v>
      </c>
      <c r="F26" s="33"/>
      <c r="G26" s="33"/>
      <c r="H26" s="33"/>
      <c r="I26" s="33">
        <v>0</v>
      </c>
    </row>
    <row r="27" spans="1:9" x14ac:dyDescent="0.2">
      <c r="A27" s="33" t="s">
        <v>98</v>
      </c>
      <c r="B27" s="33">
        <v>0</v>
      </c>
      <c r="C27" s="33">
        <v>0</v>
      </c>
      <c r="D27" s="33">
        <v>961.2</v>
      </c>
      <c r="E27" s="33">
        <v>961.2</v>
      </c>
      <c r="F27" s="33"/>
      <c r="G27" s="33"/>
      <c r="H27" s="33"/>
      <c r="I27" s="33">
        <v>0</v>
      </c>
    </row>
    <row r="28" spans="1:9" x14ac:dyDescent="0.2">
      <c r="A28" s="33" t="s">
        <v>99</v>
      </c>
      <c r="B28" s="33">
        <v>325.08</v>
      </c>
      <c r="C28" s="33">
        <v>0</v>
      </c>
      <c r="D28" s="33">
        <v>975.24</v>
      </c>
      <c r="E28" s="33">
        <v>975.24</v>
      </c>
      <c r="F28" s="33"/>
      <c r="G28" s="33"/>
      <c r="H28" s="33"/>
      <c r="I28" s="33">
        <v>0</v>
      </c>
    </row>
    <row r="29" spans="1:9" x14ac:dyDescent="0.2">
      <c r="A29" s="33" t="s">
        <v>100</v>
      </c>
      <c r="B29" s="33">
        <v>0</v>
      </c>
      <c r="C29" s="33">
        <v>0</v>
      </c>
      <c r="D29" s="33">
        <v>881.28</v>
      </c>
      <c r="E29" s="33">
        <v>587.52</v>
      </c>
      <c r="F29" s="33"/>
      <c r="G29" s="33"/>
      <c r="H29" s="33"/>
      <c r="I29" s="33">
        <v>0</v>
      </c>
    </row>
    <row r="30" spans="1:9" x14ac:dyDescent="0.2">
      <c r="A30" s="33" t="s">
        <v>101</v>
      </c>
      <c r="B30" s="33">
        <v>223.78</v>
      </c>
      <c r="C30" s="33">
        <v>0</v>
      </c>
      <c r="D30" s="33">
        <v>671.34</v>
      </c>
      <c r="E30" s="33">
        <v>671.34</v>
      </c>
      <c r="F30" s="33"/>
      <c r="G30" s="33"/>
      <c r="H30" s="33"/>
      <c r="I30" s="33">
        <v>0</v>
      </c>
    </row>
    <row r="31" spans="1:9" x14ac:dyDescent="0.2">
      <c r="A31" s="33" t="s">
        <v>102</v>
      </c>
      <c r="B31" s="33">
        <v>236.95</v>
      </c>
      <c r="C31" s="33">
        <v>0</v>
      </c>
      <c r="D31" s="33">
        <v>710.85</v>
      </c>
      <c r="E31" s="33">
        <v>710.85</v>
      </c>
      <c r="F31" s="33"/>
      <c r="G31" s="33"/>
      <c r="H31" s="33"/>
      <c r="I31" s="33">
        <v>0</v>
      </c>
    </row>
    <row r="32" spans="1:9" x14ac:dyDescent="0.2">
      <c r="A32" s="33" t="s">
        <v>103</v>
      </c>
      <c r="B32" s="33">
        <v>581.76</v>
      </c>
      <c r="C32" s="33">
        <v>0</v>
      </c>
      <c r="D32" s="33">
        <v>872.64</v>
      </c>
      <c r="E32" s="33">
        <v>1163.77</v>
      </c>
      <c r="F32" s="33"/>
      <c r="G32" s="33"/>
      <c r="H32" s="33"/>
      <c r="I32" s="33">
        <v>0</v>
      </c>
    </row>
    <row r="33" spans="1:9" x14ac:dyDescent="0.2">
      <c r="A33" s="33" t="s">
        <v>104</v>
      </c>
      <c r="B33" s="33">
        <v>330.48</v>
      </c>
      <c r="C33" s="33">
        <v>0</v>
      </c>
      <c r="D33" s="33">
        <v>991.44</v>
      </c>
      <c r="E33" s="33">
        <v>991.44</v>
      </c>
      <c r="F33" s="33"/>
      <c r="G33" s="33"/>
      <c r="H33" s="33"/>
      <c r="I33" s="33">
        <v>0</v>
      </c>
    </row>
    <row r="34" spans="1:9" x14ac:dyDescent="0.2">
      <c r="A34" s="33" t="s">
        <v>105</v>
      </c>
      <c r="B34" s="33">
        <v>8779.4699999999993</v>
      </c>
      <c r="C34" s="33">
        <v>0</v>
      </c>
      <c r="D34" s="33">
        <v>930.96</v>
      </c>
      <c r="E34" s="33">
        <v>0</v>
      </c>
      <c r="F34" s="33"/>
      <c r="G34" s="33"/>
      <c r="H34" s="33"/>
      <c r="I34" s="33">
        <v>0</v>
      </c>
    </row>
    <row r="35" spans="1:9" x14ac:dyDescent="0.2">
      <c r="A35" s="33" t="s">
        <v>106</v>
      </c>
      <c r="B35" s="33">
        <v>231.77</v>
      </c>
      <c r="C35" s="33">
        <v>0</v>
      </c>
      <c r="D35" s="33">
        <v>695.31</v>
      </c>
      <c r="E35" s="33">
        <v>695.31</v>
      </c>
      <c r="F35" s="33"/>
      <c r="G35" s="33"/>
      <c r="H35" s="33"/>
      <c r="I35" s="33">
        <v>0</v>
      </c>
    </row>
    <row r="36" spans="1:9" x14ac:dyDescent="0.2">
      <c r="A36" s="33" t="s">
        <v>107</v>
      </c>
      <c r="B36" s="33">
        <v>293.04000000000002</v>
      </c>
      <c r="C36" s="33">
        <v>0</v>
      </c>
      <c r="D36" s="33">
        <v>879.12</v>
      </c>
      <c r="E36" s="33">
        <v>879.12</v>
      </c>
      <c r="F36" s="33"/>
      <c r="G36" s="33"/>
      <c r="H36" s="33"/>
      <c r="I36" s="33">
        <v>0</v>
      </c>
    </row>
    <row r="37" spans="1:9" x14ac:dyDescent="0.2">
      <c r="A37" s="33" t="s">
        <v>108</v>
      </c>
      <c r="B37" s="33">
        <v>334.08</v>
      </c>
      <c r="C37" s="33">
        <v>0</v>
      </c>
      <c r="D37" s="33">
        <v>1002.24</v>
      </c>
      <c r="E37" s="33">
        <v>1002.24</v>
      </c>
      <c r="F37" s="33"/>
      <c r="G37" s="33"/>
      <c r="H37" s="33"/>
      <c r="I37" s="33">
        <v>0</v>
      </c>
    </row>
    <row r="38" spans="1:9" x14ac:dyDescent="0.2">
      <c r="A38" s="33" t="s">
        <v>109</v>
      </c>
      <c r="B38" s="33">
        <v>299.23</v>
      </c>
      <c r="C38" s="33">
        <v>0</v>
      </c>
      <c r="D38" s="33">
        <v>897.69</v>
      </c>
      <c r="E38" s="33">
        <v>1196.92</v>
      </c>
      <c r="F38" s="33"/>
      <c r="G38" s="33"/>
      <c r="H38" s="33"/>
      <c r="I38" s="33">
        <v>0</v>
      </c>
    </row>
    <row r="39" spans="1:9" x14ac:dyDescent="0.2">
      <c r="A39" s="33" t="s">
        <v>110</v>
      </c>
      <c r="B39" s="33">
        <v>231.48</v>
      </c>
      <c r="C39" s="33">
        <v>0</v>
      </c>
      <c r="D39" s="33">
        <v>694.44</v>
      </c>
      <c r="E39" s="33">
        <v>694.44</v>
      </c>
      <c r="F39" s="33"/>
      <c r="G39" s="33"/>
      <c r="H39" s="33"/>
      <c r="I39" s="33">
        <v>0</v>
      </c>
    </row>
    <row r="40" spans="1:9" x14ac:dyDescent="0.2">
      <c r="A40" s="33" t="s">
        <v>111</v>
      </c>
      <c r="B40" s="33">
        <v>288.72000000000003</v>
      </c>
      <c r="C40" s="33">
        <v>0</v>
      </c>
      <c r="D40" s="33">
        <v>866.16</v>
      </c>
      <c r="E40" s="33">
        <v>866.16</v>
      </c>
      <c r="F40" s="33"/>
      <c r="G40" s="33"/>
      <c r="H40" s="33"/>
      <c r="I40" s="33">
        <v>0</v>
      </c>
    </row>
    <row r="41" spans="1:9" x14ac:dyDescent="0.2">
      <c r="A41" s="33" t="s">
        <v>112</v>
      </c>
      <c r="B41" s="33">
        <v>326.88</v>
      </c>
      <c r="C41" s="33">
        <v>0</v>
      </c>
      <c r="D41" s="33">
        <v>980.64</v>
      </c>
      <c r="E41" s="33">
        <v>980.64</v>
      </c>
      <c r="F41" s="33"/>
      <c r="G41" s="33"/>
      <c r="H41" s="33"/>
      <c r="I41" s="33">
        <v>0.04</v>
      </c>
    </row>
    <row r="42" spans="1:9" x14ac:dyDescent="0.2">
      <c r="A42" s="33" t="s">
        <v>113</v>
      </c>
      <c r="B42" s="33">
        <v>0</v>
      </c>
      <c r="C42" s="33">
        <v>0</v>
      </c>
      <c r="D42" s="33">
        <v>933.78</v>
      </c>
      <c r="E42" s="33">
        <v>622.52</v>
      </c>
      <c r="F42" s="33"/>
      <c r="G42" s="33"/>
      <c r="H42" s="33"/>
      <c r="I42" s="33">
        <v>0</v>
      </c>
    </row>
    <row r="43" spans="1:9" x14ac:dyDescent="0.2">
      <c r="A43" s="33" t="s">
        <v>114</v>
      </c>
      <c r="B43" s="33">
        <v>228.24</v>
      </c>
      <c r="C43" s="33">
        <v>0</v>
      </c>
      <c r="D43" s="33">
        <v>684.72</v>
      </c>
      <c r="E43" s="33">
        <v>684.72</v>
      </c>
      <c r="F43" s="33"/>
      <c r="G43" s="33"/>
      <c r="H43" s="33"/>
      <c r="I43" s="33">
        <v>0</v>
      </c>
    </row>
    <row r="44" spans="1:9" x14ac:dyDescent="0.2">
      <c r="A44" s="33" t="s">
        <v>115</v>
      </c>
      <c r="B44" s="33">
        <v>293.98</v>
      </c>
      <c r="C44" s="33">
        <v>0</v>
      </c>
      <c r="D44" s="33">
        <v>881.94</v>
      </c>
      <c r="E44" s="33">
        <v>881.94</v>
      </c>
      <c r="F44" s="33"/>
      <c r="G44" s="33"/>
      <c r="H44" s="33"/>
      <c r="I44" s="33">
        <v>0</v>
      </c>
    </row>
    <row r="45" spans="1:9" x14ac:dyDescent="0.2">
      <c r="A45" s="33" t="s">
        <v>116</v>
      </c>
      <c r="B45" s="33">
        <v>328.9</v>
      </c>
      <c r="C45" s="33">
        <v>0</v>
      </c>
      <c r="D45" s="33">
        <v>986.7</v>
      </c>
      <c r="E45" s="33">
        <v>986.7</v>
      </c>
      <c r="F45" s="33"/>
      <c r="G45" s="33"/>
      <c r="H45" s="33"/>
      <c r="I45" s="33">
        <v>0</v>
      </c>
    </row>
    <row r="46" spans="1:9" x14ac:dyDescent="0.2">
      <c r="A46" s="33" t="s">
        <v>117</v>
      </c>
      <c r="B46" s="33">
        <v>314.27999999999997</v>
      </c>
      <c r="C46" s="33">
        <v>0</v>
      </c>
      <c r="D46" s="33">
        <v>942.84</v>
      </c>
      <c r="E46" s="33">
        <v>942.84</v>
      </c>
      <c r="F46" s="33"/>
      <c r="G46" s="33"/>
      <c r="H46" s="33"/>
      <c r="I46" s="33">
        <v>0</v>
      </c>
    </row>
    <row r="47" spans="1:9" x14ac:dyDescent="0.2">
      <c r="A47" s="33" t="s">
        <v>118</v>
      </c>
      <c r="B47" s="33">
        <v>303.83999999999997</v>
      </c>
      <c r="C47" s="33">
        <v>0</v>
      </c>
      <c r="D47" s="33">
        <v>911.52</v>
      </c>
      <c r="E47" s="33">
        <v>911.52</v>
      </c>
      <c r="F47" s="33"/>
      <c r="G47" s="33"/>
      <c r="H47" s="33"/>
      <c r="I47" s="33">
        <v>0</v>
      </c>
    </row>
    <row r="48" spans="1:9" x14ac:dyDescent="0.2">
      <c r="A48" s="33" t="s">
        <v>119</v>
      </c>
      <c r="B48" s="33">
        <v>223.92</v>
      </c>
      <c r="C48" s="33">
        <v>0</v>
      </c>
      <c r="D48" s="33">
        <v>671.76</v>
      </c>
      <c r="E48" s="33">
        <v>671.76</v>
      </c>
      <c r="F48" s="33"/>
      <c r="G48" s="33"/>
      <c r="H48" s="33"/>
      <c r="I48" s="33">
        <v>0</v>
      </c>
    </row>
    <row r="49" spans="1:9" x14ac:dyDescent="0.2">
      <c r="A49" s="33" t="s">
        <v>120</v>
      </c>
      <c r="B49" s="33">
        <v>259.49</v>
      </c>
      <c r="C49" s="33">
        <v>0</v>
      </c>
      <c r="D49" s="33">
        <v>874.8</v>
      </c>
      <c r="E49" s="33">
        <v>842.69</v>
      </c>
      <c r="F49" s="33"/>
      <c r="G49" s="33"/>
      <c r="H49" s="33"/>
      <c r="I49" s="33">
        <v>0</v>
      </c>
    </row>
    <row r="50" spans="1:9" x14ac:dyDescent="0.2">
      <c r="A50" s="33" t="s">
        <v>121</v>
      </c>
      <c r="B50" s="33">
        <v>232.2</v>
      </c>
      <c r="C50" s="33">
        <v>0</v>
      </c>
      <c r="D50" s="33">
        <v>696.6</v>
      </c>
      <c r="E50" s="33">
        <v>696.6</v>
      </c>
      <c r="F50" s="33"/>
      <c r="G50" s="33"/>
      <c r="H50" s="33"/>
      <c r="I50" s="33">
        <v>0</v>
      </c>
    </row>
    <row r="51" spans="1:9" x14ac:dyDescent="0.2">
      <c r="A51" s="33" t="s">
        <v>122</v>
      </c>
      <c r="B51" s="33">
        <v>313.92</v>
      </c>
      <c r="C51" s="33">
        <v>0</v>
      </c>
      <c r="D51" s="33">
        <v>941.76</v>
      </c>
      <c r="E51" s="33">
        <v>941.76</v>
      </c>
      <c r="F51" s="33"/>
      <c r="G51" s="33"/>
      <c r="H51" s="33"/>
      <c r="I51" s="33">
        <v>0</v>
      </c>
    </row>
    <row r="52" spans="1:9" x14ac:dyDescent="0.2">
      <c r="A52" s="33" t="s">
        <v>123</v>
      </c>
      <c r="B52" s="33">
        <v>340.27</v>
      </c>
      <c r="C52" s="33">
        <v>0</v>
      </c>
      <c r="D52" s="33">
        <v>1020.81</v>
      </c>
      <c r="E52" s="33">
        <v>1020.81</v>
      </c>
      <c r="F52" s="33"/>
      <c r="G52" s="33"/>
      <c r="H52" s="33"/>
      <c r="I52" s="33">
        <v>0</v>
      </c>
    </row>
    <row r="53" spans="1:9" x14ac:dyDescent="0.2">
      <c r="A53" s="33" t="s">
        <v>124</v>
      </c>
      <c r="B53" s="33">
        <v>291.60000000000002</v>
      </c>
      <c r="C53" s="33">
        <v>0</v>
      </c>
      <c r="D53" s="33">
        <v>874.8</v>
      </c>
      <c r="E53" s="33">
        <v>874.8</v>
      </c>
      <c r="F53" s="33"/>
      <c r="G53" s="33"/>
      <c r="H53" s="33"/>
      <c r="I53" s="33">
        <v>0</v>
      </c>
    </row>
    <row r="54" spans="1:9" x14ac:dyDescent="0.2">
      <c r="A54" s="33" t="s">
        <v>125</v>
      </c>
      <c r="B54" s="33">
        <v>0</v>
      </c>
      <c r="C54" s="33">
        <v>0</v>
      </c>
      <c r="D54" s="33">
        <v>705.66</v>
      </c>
      <c r="E54" s="33">
        <v>705.66</v>
      </c>
      <c r="F54" s="33"/>
      <c r="G54" s="33"/>
      <c r="H54" s="33"/>
      <c r="I54" s="33">
        <v>0</v>
      </c>
    </row>
    <row r="55" spans="1:9" x14ac:dyDescent="0.2">
      <c r="A55" s="33" t="s">
        <v>126</v>
      </c>
      <c r="B55" s="33">
        <v>309.60000000000002</v>
      </c>
      <c r="C55" s="33">
        <v>0</v>
      </c>
      <c r="D55" s="33">
        <v>928.8</v>
      </c>
      <c r="E55" s="33">
        <v>928.8</v>
      </c>
      <c r="F55" s="33"/>
      <c r="G55" s="33"/>
      <c r="H55" s="33"/>
      <c r="I55" s="33">
        <v>0</v>
      </c>
    </row>
    <row r="56" spans="1:9" x14ac:dyDescent="0.2">
      <c r="A56" s="33" t="s">
        <v>127</v>
      </c>
      <c r="B56" s="33">
        <v>331.92</v>
      </c>
      <c r="C56" s="33">
        <v>0</v>
      </c>
      <c r="D56" s="33">
        <v>995.76</v>
      </c>
      <c r="E56" s="33">
        <v>995.76</v>
      </c>
      <c r="F56" s="33"/>
      <c r="G56" s="33"/>
      <c r="H56" s="33"/>
      <c r="I56" s="33">
        <v>0</v>
      </c>
    </row>
    <row r="57" spans="1:9" x14ac:dyDescent="0.2">
      <c r="A57" s="33" t="s">
        <v>128</v>
      </c>
      <c r="B57" s="33">
        <v>0</v>
      </c>
      <c r="C57" s="33">
        <v>0</v>
      </c>
      <c r="D57" s="33">
        <v>-1447.55</v>
      </c>
      <c r="E57" s="33">
        <v>-1447.55</v>
      </c>
      <c r="F57" s="33"/>
      <c r="G57" s="33"/>
      <c r="H57" s="33"/>
      <c r="I57" s="33">
        <v>0</v>
      </c>
    </row>
    <row r="58" spans="1:9" x14ac:dyDescent="0.2">
      <c r="A58" s="33" t="s">
        <v>129</v>
      </c>
      <c r="B58" s="33">
        <v>291.82</v>
      </c>
      <c r="C58" s="33">
        <v>0</v>
      </c>
      <c r="D58" s="33">
        <v>875.46</v>
      </c>
      <c r="E58" s="33">
        <v>875.46</v>
      </c>
      <c r="F58" s="33"/>
      <c r="G58" s="33"/>
      <c r="H58" s="33"/>
      <c r="I58" s="33">
        <v>0</v>
      </c>
    </row>
    <row r="59" spans="1:9" x14ac:dyDescent="0.2">
      <c r="A59" s="33" t="s">
        <v>130</v>
      </c>
      <c r="B59" s="33">
        <v>1530.63</v>
      </c>
      <c r="C59" s="33">
        <v>0</v>
      </c>
      <c r="D59" s="33">
        <v>689.91</v>
      </c>
      <c r="E59" s="33">
        <v>704.24</v>
      </c>
      <c r="F59" s="33"/>
      <c r="G59" s="33"/>
      <c r="H59" s="33"/>
      <c r="I59" s="33">
        <v>0</v>
      </c>
    </row>
    <row r="60" spans="1:9" x14ac:dyDescent="0.2">
      <c r="A60" s="33" t="s">
        <v>131</v>
      </c>
      <c r="B60" s="33">
        <v>313.13</v>
      </c>
      <c r="C60" s="33">
        <v>0</v>
      </c>
      <c r="D60" s="33">
        <v>939.39</v>
      </c>
      <c r="E60" s="33">
        <v>960.97</v>
      </c>
      <c r="F60" s="33"/>
      <c r="G60" s="33"/>
      <c r="H60" s="33"/>
      <c r="I60" s="33">
        <v>0</v>
      </c>
    </row>
    <row r="61" spans="1:9" x14ac:dyDescent="0.2">
      <c r="A61" s="33" t="s">
        <v>132</v>
      </c>
      <c r="B61" s="33">
        <v>337.68</v>
      </c>
      <c r="C61" s="33">
        <v>0</v>
      </c>
      <c r="D61" s="33">
        <v>1013.04</v>
      </c>
      <c r="E61" s="33">
        <v>1013.04</v>
      </c>
      <c r="F61" s="33"/>
      <c r="G61" s="33"/>
      <c r="H61" s="33"/>
      <c r="I61" s="33">
        <v>0</v>
      </c>
    </row>
    <row r="62" spans="1:9" x14ac:dyDescent="0.2">
      <c r="A62" s="33" t="s">
        <v>133</v>
      </c>
      <c r="B62" s="33">
        <v>290.08999999999997</v>
      </c>
      <c r="C62" s="33">
        <v>0</v>
      </c>
      <c r="D62" s="33">
        <v>870.27</v>
      </c>
      <c r="E62" s="33">
        <v>870.27</v>
      </c>
      <c r="F62" s="33"/>
      <c r="G62" s="33"/>
      <c r="H62" s="33"/>
      <c r="I62" s="33">
        <v>0</v>
      </c>
    </row>
    <row r="63" spans="1:9" x14ac:dyDescent="0.2">
      <c r="A63" s="33" t="s">
        <v>134</v>
      </c>
      <c r="B63" s="33">
        <v>0</v>
      </c>
      <c r="C63" s="33">
        <v>0</v>
      </c>
      <c r="D63" s="33">
        <v>714.75</v>
      </c>
      <c r="E63" s="33">
        <v>714.75</v>
      </c>
      <c r="F63" s="33"/>
      <c r="G63" s="33"/>
      <c r="H63" s="33"/>
      <c r="I63" s="33">
        <v>0</v>
      </c>
    </row>
    <row r="64" spans="1:9" x14ac:dyDescent="0.2">
      <c r="A64" s="33" t="s">
        <v>135</v>
      </c>
      <c r="B64" s="33">
        <v>313.7</v>
      </c>
      <c r="C64" s="33">
        <v>0</v>
      </c>
      <c r="D64" s="33">
        <v>941.1</v>
      </c>
      <c r="E64" s="33">
        <v>941.1</v>
      </c>
      <c r="F64" s="33"/>
      <c r="G64" s="33"/>
      <c r="H64" s="33"/>
      <c r="I64" s="33">
        <v>0</v>
      </c>
    </row>
    <row r="65" spans="1:9" x14ac:dyDescent="0.2">
      <c r="A65" s="33" t="s">
        <v>136</v>
      </c>
      <c r="B65" s="33">
        <v>220.9</v>
      </c>
      <c r="C65" s="33">
        <v>0</v>
      </c>
      <c r="D65" s="33">
        <v>662.7</v>
      </c>
      <c r="E65" s="33">
        <v>662.7</v>
      </c>
      <c r="F65" s="33"/>
      <c r="G65" s="33"/>
      <c r="H65" s="33"/>
      <c r="I65" s="33">
        <v>0</v>
      </c>
    </row>
    <row r="66" spans="1:9" x14ac:dyDescent="0.2">
      <c r="A66" s="33" t="s">
        <v>137</v>
      </c>
      <c r="B66" s="33">
        <v>3349.08</v>
      </c>
      <c r="C66" s="33">
        <v>0</v>
      </c>
      <c r="D66" s="33">
        <v>5704.56</v>
      </c>
      <c r="E66" s="33">
        <v>7152.12</v>
      </c>
      <c r="F66" s="33"/>
      <c r="G66" s="33"/>
      <c r="H66" s="33"/>
      <c r="I66" s="33">
        <v>0</v>
      </c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2018-08-15T14:40:00Z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-93124788</vt:i4>
  </property>
  <property fmtid="{D5CDD505-2E9C-101B-9397-08002B2CF9AE}" pid="3" name="_NewReviewCycle">
    <vt:lpwstr/>
  </property>
  <property fmtid="{D5CDD505-2E9C-101B-9397-08002B2CF9AE}" pid="4" name="_EmailSubject">
    <vt:lpwstr>Отправка: г_Заречный_ул_Заречная_22_4кв_2016.xlsx, г_Заречный_ул_Заречная_22_3кв_2016.xlsx, г_Заречный_ул_Заречная_22_2кв_2016.xlsx, г_Заречный_ул_Заречная_22_1кв_2016.xlsx</vt:lpwstr>
  </property>
  <property fmtid="{D5CDD505-2E9C-101B-9397-08002B2CF9AE}" pid="5" name="_AuthorEmail">
    <vt:lpwstr>sashat@erkc-zato.ru</vt:lpwstr>
  </property>
  <property fmtid="{D5CDD505-2E9C-101B-9397-08002B2CF9AE}" pid="6" name="_AuthorEmailDisplayName">
    <vt:lpwstr>Токарев А.В.</vt:lpwstr>
  </property>
  <property fmtid="{D5CDD505-2E9C-101B-9397-08002B2CF9AE}" pid="7" name="_ReviewingToolsShownOnce">
    <vt:lpwstr/>
  </property>
</Properties>
</file>